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E-Learning-ไปราชการ+คง\"/>
    </mc:Choice>
  </mc:AlternateContent>
  <bookViews>
    <workbookView xWindow="0" yWindow="0" windowWidth="24000" windowHeight="9585"/>
  </bookViews>
  <sheets>
    <sheet name="แบบ-8708-1 " sheetId="1" r:id="rId1"/>
  </sheets>
  <definedNames>
    <definedName name="_xlnm.Print_Area" localSheetId="0">'แบบ-8708-1 '!$A$1:$AC$87</definedName>
    <definedName name="_xlnm.Print_Titles" localSheetId="0">'แบบ-8708-1 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D29" i="1" l="1"/>
  <c r="H28" i="1"/>
</calcChain>
</file>

<file path=xl/comments1.xml><?xml version="1.0" encoding="utf-8"?>
<comments xmlns="http://schemas.openxmlformats.org/spreadsheetml/2006/main">
  <authors>
    <author>Acer</author>
  </authors>
  <commentList>
    <comment ref="M38" authorId="0" shapeId="0">
      <text>
        <r>
          <rPr>
            <b/>
            <sz val="7"/>
            <color indexed="81"/>
            <rFont val="Tahoma"/>
            <family val="2"/>
          </rPr>
          <t>ระบุเวลาเริ่มเดินทาง+AM/PM(เวลา AM/
PM ระบุ 0.00-12.00)</t>
        </r>
      </text>
    </comment>
    <comment ref="M39" authorId="0" shapeId="0">
      <text>
        <r>
          <rPr>
            <b/>
            <sz val="7"/>
            <color indexed="81"/>
            <rFont val="Tahoma"/>
            <family val="2"/>
          </rPr>
          <t>ระบุเวลาสิ้นสุดเดินทาง+AM/PM
(เวลา AM/
PM ระบุ 0.00-12.00)</t>
        </r>
      </text>
    </comment>
  </commentList>
</comments>
</file>

<file path=xl/sharedStrings.xml><?xml version="1.0" encoding="utf-8"?>
<sst xmlns="http://schemas.openxmlformats.org/spreadsheetml/2006/main" count="191" uniqueCount="174">
  <si>
    <t>ความครบถ้วนของแบบฟอร์มใบเบิกค่าใช้จ่ายในการเดินทางไปราชการ (แบบ 8708 - ส่วนที่ 1)</t>
  </si>
  <si>
    <t>รายการ</t>
  </si>
  <si>
    <t>ระบุชื่อ/ตำแหน่ง/รายละเอียด</t>
  </si>
  <si>
    <t>Ck-List</t>
  </si>
  <si>
    <t>(1) ที่ทำการ</t>
  </si>
  <si>
    <t>สถานที่ที่เขียนรายงานการเดินทาง เมื่อได้เดินทางไปปฏิบัติงานแล้ว</t>
  </si>
  <si>
    <t>(2) วันที่/เดือน/พ.ศ.</t>
  </si>
  <si>
    <t>วัน เดือน ปี ที่เขียนรายงานการเดินทาง</t>
  </si>
  <si>
    <t>สัญญาเงินยืมเลขที่.....................................................................................วันที่.............................................................................</t>
  </si>
  <si>
    <t>ส่วนที่ 1</t>
  </si>
  <si>
    <t>(3) เรียน</t>
  </si>
  <si>
    <t>เรียน ผู้มีอำนาจของหน่วยงาน เช่น อธิบดีกรมส่งเสริมการเกษตร</t>
  </si>
  <si>
    <t>ชื่อผู้ยืม.....................................................................................................จำนวนเงิน..............................................................บาท</t>
  </si>
  <si>
    <t>แบบ 8708</t>
  </si>
  <si>
    <t>(4) ตามคำสั่ง/บันทึก ที่...</t>
  </si>
  <si>
    <t>คำสั่ง หรือ บันทึกอนุญาตให้ไปราชการ</t>
  </si>
  <si>
    <t>(5) ข้าพเจ้า</t>
  </si>
  <si>
    <t>ชื่อ - สกุล ผู้ขอเบิกเงิน</t>
  </si>
  <si>
    <t xml:space="preserve">                        ใบเบิกค่าใช้จ่ายในการเดินทางไปราชการ</t>
  </si>
  <si>
    <t>(6) ตำแหน่ง</t>
  </si>
  <si>
    <t>ตำแหน่งของผู้ขอเบิกเงิน</t>
  </si>
  <si>
    <t>ที่ทำการ.......................(1).......................</t>
  </si>
  <si>
    <t>(7) สังกัด</t>
  </si>
  <si>
    <t>สังกัด หน่วยงาน/สำนัก/กอง/อื่นๆ</t>
  </si>
  <si>
    <t xml:space="preserve">             (2) วันที่................เดือน.............พ.ศ. .............</t>
  </si>
  <si>
    <t>(8) พร้อมด้วย</t>
  </si>
  <si>
    <t>กรณีที่เดินทางเป็นหมู่คณะระบุชื่อผู้เดินทาง</t>
  </si>
  <si>
    <t>เรื่อง   ขออนุมัติเบิกค่าใช้จ่ายในการเดินทางไปราชการ</t>
  </si>
  <si>
    <t>(9) เดินทางไปปฏิบัติราชการ</t>
  </si>
  <si>
    <t>สถานที่ที่ไปราชการ และเรื่อง</t>
  </si>
  <si>
    <t>เรียน   ...........................(3).....................................</t>
  </si>
  <si>
    <t>(10) ตั้งแต่วันที่/เดือน/พ.ศ./เวลา</t>
  </si>
  <si>
    <t>วัน เดือน ปี เวลา ที่ออกเดินทางจากบ้านพัก/สำนักงาน</t>
  </si>
  <si>
    <t>(11) ตั้งแต่วันที่/เดือน/พ.ศ./เวลา</t>
  </si>
  <si>
    <t>วัน เดือน ปี เวลา ที่ออกเดินทางจากบ้านสำนักงาน/พัก</t>
  </si>
  <si>
    <t>ตามคำสั่ง/บันทึก ที่ ..................................(4).............................. ลงวันที่.................................................................</t>
  </si>
  <si>
    <t>ได้อนุมัติให้</t>
  </si>
  <si>
    <t>(12) รวมเวลาไปราชการครั้งนี้</t>
  </si>
  <si>
    <t>จำนวนวัน ชั่วโมง และนาที ที่ไปราชการ</t>
  </si>
  <si>
    <t>ข้าพเจ้า...........................................(5).................................................. ตำแหน่ง...........................................(6)...........................................</t>
  </si>
  <si>
    <t>(13) ข้าพเจ้าขอเบิกค่าใช้จ่ายในการเดินทาง</t>
  </si>
  <si>
    <t>ระบุว่าเป็นการขอเบิกค่าใช้จ่ายกรณีรายบุคคล หรือเบิกรวมทั้งคณะเดินทางในฉบับเดียวกัน</t>
  </si>
  <si>
    <t>สังกัด..............................................(7)....................................พร้อมด้วย..................................(8)................................................</t>
  </si>
  <si>
    <t>ไปราชการสำหรับ...</t>
  </si>
  <si>
    <t xml:space="preserve">และให้แสดงถึงจำนวนเงินค่าใช้จ่ายต่างๆ ในแต่ละประเภท โดยแยกเป็น ค่าเบี้ยเลี้ยง </t>
  </si>
  <si>
    <t>เดินทางไปปฏิบัติราชการ..................(9)........................................................................................................................................</t>
  </si>
  <si>
    <t>ค่าเช่าที่พัก ค่าพาหนะ ค่าใช้จ่ายอื่น (ระบุรายการ)</t>
  </si>
  <si>
    <t>......................................................................................................................................................................โดยออกเดินทางจาก</t>
  </si>
  <si>
    <t>(14) รวมทั้งสิ้น (ตัวเลข)</t>
  </si>
  <si>
    <t>จำนวนเงินรวมที่ขอเบิกทั้งสิ้น</t>
  </si>
  <si>
    <t xml:space="preserve">       บ้านพัก</t>
  </si>
  <si>
    <t xml:space="preserve">       สำนักงาน</t>
  </si>
  <si>
    <t xml:space="preserve">       ประเทศไทย</t>
  </si>
  <si>
    <t>ตั้งแต่วันที่...............เดือน...........(10)..........พ.ศ. ..........เวลา...............น.</t>
  </si>
  <si>
    <t>(15) จำนวนเงิน (ตัวอักษร)</t>
  </si>
  <si>
    <t>จำนวนเงินรวมที่ขอเบิกเป็นตัวอักษร</t>
  </si>
  <si>
    <t>และกลับถึง</t>
  </si>
  <si>
    <t>ตั้งแต่วันที่.............เดือน.........(11).......พ.ศ. .........เวลา............น.</t>
  </si>
  <si>
    <t>(16) จำนวน...ฉบับ</t>
  </si>
  <si>
    <t>จำนวนหลักฐานที่ใช้ขอเบิก เช่น ใบเสร็จรับเงิน เป็นต้น</t>
  </si>
  <si>
    <t>รวมเวลาไปราชการครั้งนี้..................(12)...................วัน...............................ชั่วโมง..........................นาที</t>
  </si>
  <si>
    <t>(17) ลงชื่อ...ผู้ขอรับเงิน</t>
  </si>
  <si>
    <t>(18) ได้ตรวจสอบหลักฐานการเบิกจ่ายเงิน</t>
  </si>
  <si>
    <t>ลายมือชื่อ ชื่อ - สกุล และตำแหน่งของเจ้าหน้าที่การเงิน/ผู้ที่ได้รับมอบหมายในการ</t>
  </si>
  <si>
    <t xml:space="preserve">ข้าพเจ้าขอเบิกค่าใช้จ่ายในการเดินทางไปราชการสำหรับ </t>
  </si>
  <si>
    <t xml:space="preserve">   ข้าพเจ้า</t>
  </si>
  <si>
    <t xml:space="preserve">       คณะเดินทาง ดังนี้ (13)</t>
  </si>
  <si>
    <t>ที่แนบถูกต้องแล้วเห็นควรอนุมัติให้เบิกจ่ายได้</t>
  </si>
  <si>
    <t>ตรวจหลักฐาน</t>
  </si>
  <si>
    <t>ค่าเบี้ยเลี้ยงเดินทางประเภท</t>
  </si>
  <si>
    <t>จำนวน</t>
  </si>
  <si>
    <t>วัน</t>
  </si>
  <si>
    <t>รวม</t>
  </si>
  <si>
    <t>บาท</t>
  </si>
  <si>
    <t>(19) วันที่/เดือน/พ.ศ.</t>
  </si>
  <si>
    <t>วัน เดือน ปี ที่เจ้าหน้าที่การเงินตรวจหลักฐาน</t>
  </si>
  <si>
    <t>ค่าเช่าที่พัก</t>
  </si>
  <si>
    <t>(20) อนุมัติให้จ่ายได้</t>
  </si>
  <si>
    <t>ลายมือชื่อ ชื่อ - สกุล และตำแหน่งผู้ที่มีอำนาจอนุมัติของหน่วยงาน</t>
  </si>
  <si>
    <t>ค่าพาหนะ</t>
  </si>
  <si>
    <t>(21) วันที่/เดือน/พ.ศ.</t>
  </si>
  <si>
    <t>วัน เดือน ปี ที่ผู้มีอำนาจอนุมัติของหน่วยงานอนุมัติ</t>
  </si>
  <si>
    <t>ค่าใช้จ่ายอื่น</t>
  </si>
  <si>
    <t>-</t>
  </si>
  <si>
    <t xml:space="preserve">(22) ได้รับเงินค่าใช้จ่ายในการเดินทางไปราชการ   </t>
  </si>
  <si>
    <t>จำนวนเงินค่าใช้จ่ายในการเดินทางไปราชการที่ได้รับเงินจริง</t>
  </si>
  <si>
    <t>(14) รวมทั้งสิ้น</t>
  </si>
  <si>
    <t xml:space="preserve">บาท </t>
  </si>
  <si>
    <t>จำนวนเงิน (ตัวเลข)</t>
  </si>
  <si>
    <t xml:space="preserve"> (15) จำนวนเงิน (ตัวอักษร)</t>
  </si>
  <si>
    <t>(23) จำนวนเงิน (ตัวอักษร)</t>
  </si>
  <si>
    <t>จำนวนเงินค่าใช้จ่ายในการเดินทางไปราชการที่ได้รับเงินจริงเป็นตัวอักษร</t>
  </si>
  <si>
    <t>ที่</t>
  </si>
  <si>
    <t>ก่อนเที่ยง</t>
  </si>
  <si>
    <t>หลังเที่ยง</t>
  </si>
  <si>
    <t>ข้าพเจ้าขอรับรองว่ารายการที่กล่าวมาข้างต้นเป็นความจริงและหลักฐานการจ่ายที่ส่งมาด้วย</t>
  </si>
  <si>
    <t>(24) ลงชื่อ ผู้ขอรับเงิน</t>
  </si>
  <si>
    <t>ลายมือชื่อ ชื่อ - สกุล และตำแหน่งของผู้รับเงิน</t>
  </si>
  <si>
    <t>00</t>
  </si>
  <si>
    <t>12</t>
  </si>
  <si>
    <t>จำนวน..........(16)...........ฉบับ รวมทั้งจำนวนเงินที่ขอเบิกถูกต้องตามกฏหมายทุกประการ</t>
  </si>
  <si>
    <t>(25) วันที่/เดือน/พ.ศ.</t>
  </si>
  <si>
    <t>วัน เดือน ปี ที่ได้รับเงิน</t>
  </si>
  <si>
    <t>01</t>
  </si>
  <si>
    <t>13</t>
  </si>
  <si>
    <t>(26) ลงชื่อ ผู้ขอรับเงิน</t>
  </si>
  <si>
    <t>ลายมือชื่อ ชื่อ - สกุล และตำแหน่งของเจ้าหน้าที่ที่ทำหน้าที่จ่ายเงิน</t>
  </si>
  <si>
    <t>02</t>
  </si>
  <si>
    <t>14</t>
  </si>
  <si>
    <t>ลงชื่อ.................(17)……...........ผู้ขอรับเงิน</t>
  </si>
  <si>
    <t>(27) วันที่/เดือน/พ.ศ.</t>
  </si>
  <si>
    <t>วัน เดือน ปี ที่จ่ายเงิน</t>
  </si>
  <si>
    <t>03</t>
  </si>
  <si>
    <t>15</t>
  </si>
  <si>
    <t xml:space="preserve">   (......................................................)</t>
  </si>
  <si>
    <t>(28) จากเงินยืมตามสัญญาเลขที่...</t>
  </si>
  <si>
    <t>ระบุสัญญาเลขที่ (กรณียืมเงิน)</t>
  </si>
  <si>
    <t>04</t>
  </si>
  <si>
    <t>16</t>
  </si>
  <si>
    <t>ตำแหน่ง..................................................</t>
  </si>
  <si>
    <t>(29) วันที่/เดือน/พ.ศ.</t>
  </si>
  <si>
    <t>ระบุวันที่ที่ยืมเงินตามสัญญา</t>
  </si>
  <si>
    <t>05</t>
  </si>
  <si>
    <t>17</t>
  </si>
  <si>
    <t>06</t>
  </si>
  <si>
    <t>18</t>
  </si>
  <si>
    <t>รวมเวลา (ปรับตัวเลข)</t>
  </si>
  <si>
    <t>ระบุวันและชั่วโมง (มีสูตร)</t>
  </si>
  <si>
    <t>07</t>
  </si>
  <si>
    <t>19</t>
  </si>
  <si>
    <t>=วัน/เวลาเริ่มเดินทาง</t>
  </si>
  <si>
    <t>08</t>
  </si>
  <si>
    <t>20</t>
  </si>
  <si>
    <t>=วัน/เวลาสิ้นสุดการเดินทาง</t>
  </si>
  <si>
    <t>09</t>
  </si>
  <si>
    <t>21</t>
  </si>
  <si>
    <t>=ผลรวมเวลาไปราชการ</t>
  </si>
  <si>
    <t>10</t>
  </si>
  <si>
    <t>22</t>
  </si>
  <si>
    <t>11</t>
  </si>
  <si>
    <t>23</t>
  </si>
  <si>
    <t>หมายเหตุ</t>
  </si>
  <si>
    <t>กรณีเดินทางเป็นหมู่คณะระบุการเดินทางเริ่มต้น-สิ้นสุดของแต่ละบุคคล</t>
  </si>
  <si>
    <t>ใช้เวลาช่องสีเหลืองคำนวณ</t>
  </si>
  <si>
    <t>หน้า 2</t>
  </si>
  <si>
    <t>ต้องเป็นฉบับเดียวกับหน้า 1 เพื่อกันการสูญหาย/แยกส่วน</t>
  </si>
  <si>
    <t xml:space="preserve"> - 2 - </t>
  </si>
  <si>
    <t>ได้ตรวจสอบหลักฐานการเบิกจ่ายเงินที่แนบถูกต้องแล้ว</t>
  </si>
  <si>
    <t xml:space="preserve">  อนุมัติให้จ่ายได้</t>
  </si>
  <si>
    <t>เห็นควรอนุมัติให้เบิกจ่ายได้</t>
  </si>
  <si>
    <t>ลงชื่อ.....................(18)....................................</t>
  </si>
  <si>
    <t xml:space="preserve">  ลงชื่อ.....................(20)....................................</t>
  </si>
  <si>
    <t>(......................................................................)</t>
  </si>
  <si>
    <t xml:space="preserve">  (......................................................................)</t>
  </si>
  <si>
    <t>ตำแหน่ง.........................................................</t>
  </si>
  <si>
    <t xml:space="preserve">  ตำแหน่ง.........................................................</t>
  </si>
  <si>
    <t>............................(19)....................................</t>
  </si>
  <si>
    <t xml:space="preserve">  ............................(21)....................................</t>
  </si>
  <si>
    <t>ได้รับเงินค่าใช้จ่ายในการเดินทางไปราชการ   จำนวน.................(22)................บาท</t>
  </si>
  <si>
    <t>(.....................................(23)..............................................) ไว้เป็นการถูกต้องแล้ว</t>
  </si>
  <si>
    <t>ลงชื่อ.................(24)……...........ผู้ขอรับเงิน</t>
  </si>
  <si>
    <t>ลงชื่อ.................(26)……...........ผู้ขอรับเงิน</t>
  </si>
  <si>
    <t>ตำแหน่ง.............................................</t>
  </si>
  <si>
    <t>วันที่.................(25)...........................</t>
  </si>
  <si>
    <t>วันที่.................(27)...........................</t>
  </si>
  <si>
    <t>จากเงินยืมตามสัญญาเลขที่................................(28)............................. วันที่........................(29)............................</t>
  </si>
  <si>
    <t>คำชี้แจง</t>
  </si>
  <si>
    <t>1. กรณีเดินทางเป็นหมู่คณะและจัดทำใบเบิกค่าใช้จ่ายรวมฉบับเดียวกัน หากระยะเวลาในการเริ่มต้นและ</t>
  </si>
  <si>
    <t xml:space="preserve">    สิ้นสุดการเดินทางของแต่ละบุคคลแตกต่างกัน ให้แสดงรายละเอียดของวันเวลาที่แตกต่างกันของบุคคลนั้น</t>
  </si>
  <si>
    <t xml:space="preserve">    ในช่องหมายเหตุ</t>
  </si>
  <si>
    <t xml:space="preserve">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</t>
  </si>
  <si>
    <t xml:space="preserve">    กรณีที่มีการยืมเงิน ให้ระบุวันที่ที่ได้รับเงินยืม เลขที่สัญญายืมและวันที่อนุมัติเงินยืมด้วย</t>
  </si>
  <si>
    <t xml:space="preserve">3. กรณีที่ยื่นขอเบิกค่าใช้จ่ายรวมเป็นหมู่คณะ ผู้ขอรับเงินมิต้องลงลายมือชื่อในช่องผู้รับเงิน </t>
  </si>
  <si>
    <t xml:space="preserve">    ทั้งนี้ ให้ผู้มีสิทธิแต่ละคนลงลายมือชื่อผู้รับเงินในหลักฐานการจ่ายเงิน (ส่วนที่ 2)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</si>
</sst>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409]m/d/yy\ h:mm\ AM/P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"/>
      <name val="TH SarabunIT๙"/>
      <family val="2"/>
    </font>
    <font>
      <b/>
      <sz val="7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shrinkToFit="1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shrinkToFit="1"/>
    </xf>
    <xf numFmtId="0" fontId="3" fillId="0" borderId="8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49" fontId="0" fillId="4" borderId="7" xfId="0" applyNumberFormat="1" applyFill="1" applyBorder="1" applyAlignment="1">
      <alignment horizontal="center"/>
    </xf>
    <xf numFmtId="18" fontId="0" fillId="5" borderId="0" xfId="0" applyNumberFormat="1" applyFill="1" applyBorder="1"/>
    <xf numFmtId="18" fontId="0" fillId="5" borderId="8" xfId="0" applyNumberFormat="1" applyFill="1" applyBorder="1"/>
    <xf numFmtId="0" fontId="0" fillId="0" borderId="12" xfId="0" applyBorder="1"/>
    <xf numFmtId="165" fontId="4" fillId="6" borderId="13" xfId="0" applyNumberFormat="1" applyFont="1" applyFill="1" applyBorder="1" applyAlignment="1" applyProtection="1">
      <alignment horizontal="center"/>
      <protection locked="0"/>
    </xf>
    <xf numFmtId="49" fontId="0" fillId="7" borderId="14" xfId="0" applyNumberFormat="1" applyFill="1" applyBorder="1"/>
    <xf numFmtId="49" fontId="0" fillId="7" borderId="15" xfId="0" applyNumberFormat="1" applyFill="1" applyBorder="1"/>
    <xf numFmtId="0" fontId="5" fillId="7" borderId="16" xfId="0" applyFont="1" applyFill="1" applyBorder="1" applyAlignment="1" applyProtection="1">
      <alignment horizontal="center"/>
      <protection hidden="1"/>
    </xf>
    <xf numFmtId="49" fontId="0" fillId="7" borderId="17" xfId="0" applyNumberFormat="1" applyFill="1" applyBorder="1"/>
    <xf numFmtId="49" fontId="0" fillId="4" borderId="18" xfId="0" applyNumberFormat="1" applyFill="1" applyBorder="1" applyAlignment="1">
      <alignment horizontal="center"/>
    </xf>
    <xf numFmtId="0" fontId="2" fillId="0" borderId="7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23" xfId="0" applyFont="1" applyBorder="1"/>
    <xf numFmtId="0" fontId="2" fillId="0" borderId="0" xfId="0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26" xfId="0" applyFont="1" applyBorder="1"/>
    <xf numFmtId="0" fontId="6" fillId="0" borderId="0" xfId="0" applyFont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18</xdr:row>
      <xdr:rowOff>36635</xdr:rowOff>
    </xdr:from>
    <xdr:to>
      <xdr:col>0</xdr:col>
      <xdr:colOff>266434</xdr:colOff>
      <xdr:row>18</xdr:row>
      <xdr:rowOff>244454</xdr:rowOff>
    </xdr:to>
    <xdr:sp macro="" textlink="">
      <xdr:nvSpPr>
        <xdr:cNvPr id="2" name="วงรี 10"/>
        <xdr:cNvSpPr/>
      </xdr:nvSpPr>
      <xdr:spPr>
        <a:xfrm>
          <a:off x="58616" y="4675310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58616</xdr:colOff>
      <xdr:row>18</xdr:row>
      <xdr:rowOff>36635</xdr:rowOff>
    </xdr:from>
    <xdr:to>
      <xdr:col>1</xdr:col>
      <xdr:colOff>266434</xdr:colOff>
      <xdr:row>18</xdr:row>
      <xdr:rowOff>244454</xdr:rowOff>
    </xdr:to>
    <xdr:sp macro="" textlink="">
      <xdr:nvSpPr>
        <xdr:cNvPr id="3" name="วงรี 11"/>
        <xdr:cNvSpPr/>
      </xdr:nvSpPr>
      <xdr:spPr>
        <a:xfrm>
          <a:off x="744416" y="4675310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58616</xdr:colOff>
      <xdr:row>18</xdr:row>
      <xdr:rowOff>36635</xdr:rowOff>
    </xdr:from>
    <xdr:to>
      <xdr:col>2</xdr:col>
      <xdr:colOff>266434</xdr:colOff>
      <xdr:row>18</xdr:row>
      <xdr:rowOff>244454</xdr:rowOff>
    </xdr:to>
    <xdr:sp macro="" textlink="">
      <xdr:nvSpPr>
        <xdr:cNvPr id="4" name="วงรี 12"/>
        <xdr:cNvSpPr/>
      </xdr:nvSpPr>
      <xdr:spPr>
        <a:xfrm>
          <a:off x="1525466" y="4675310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58616</xdr:colOff>
      <xdr:row>19</xdr:row>
      <xdr:rowOff>36635</xdr:rowOff>
    </xdr:from>
    <xdr:to>
      <xdr:col>1</xdr:col>
      <xdr:colOff>266434</xdr:colOff>
      <xdr:row>19</xdr:row>
      <xdr:rowOff>244454</xdr:rowOff>
    </xdr:to>
    <xdr:sp macro="" textlink="">
      <xdr:nvSpPr>
        <xdr:cNvPr id="5" name="วงรี 13"/>
        <xdr:cNvSpPr/>
      </xdr:nvSpPr>
      <xdr:spPr>
        <a:xfrm>
          <a:off x="744416" y="4932485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58616</xdr:colOff>
      <xdr:row>19</xdr:row>
      <xdr:rowOff>36635</xdr:rowOff>
    </xdr:from>
    <xdr:to>
      <xdr:col>2</xdr:col>
      <xdr:colOff>266434</xdr:colOff>
      <xdr:row>19</xdr:row>
      <xdr:rowOff>244454</xdr:rowOff>
    </xdr:to>
    <xdr:sp macro="" textlink="">
      <xdr:nvSpPr>
        <xdr:cNvPr id="6" name="วงรี 14"/>
        <xdr:cNvSpPr/>
      </xdr:nvSpPr>
      <xdr:spPr>
        <a:xfrm>
          <a:off x="1525466" y="4932485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58616</xdr:colOff>
      <xdr:row>19</xdr:row>
      <xdr:rowOff>36635</xdr:rowOff>
    </xdr:from>
    <xdr:to>
      <xdr:col>3</xdr:col>
      <xdr:colOff>266434</xdr:colOff>
      <xdr:row>19</xdr:row>
      <xdr:rowOff>244454</xdr:rowOff>
    </xdr:to>
    <xdr:sp macro="" textlink="">
      <xdr:nvSpPr>
        <xdr:cNvPr id="7" name="วงรี 15"/>
        <xdr:cNvSpPr/>
      </xdr:nvSpPr>
      <xdr:spPr>
        <a:xfrm>
          <a:off x="2296991" y="4932485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71072</xdr:colOff>
      <xdr:row>22</xdr:row>
      <xdr:rowOff>47625</xdr:rowOff>
    </xdr:from>
    <xdr:to>
      <xdr:col>6</xdr:col>
      <xdr:colOff>285749</xdr:colOff>
      <xdr:row>22</xdr:row>
      <xdr:rowOff>227601</xdr:rowOff>
    </xdr:to>
    <xdr:sp macro="" textlink="">
      <xdr:nvSpPr>
        <xdr:cNvPr id="8" name="วงรี 16"/>
        <xdr:cNvSpPr/>
      </xdr:nvSpPr>
      <xdr:spPr>
        <a:xfrm>
          <a:off x="3757247" y="5715000"/>
          <a:ext cx="214677" cy="1799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65943</xdr:colOff>
      <xdr:row>22</xdr:row>
      <xdr:rowOff>29307</xdr:rowOff>
    </xdr:from>
    <xdr:to>
      <xdr:col>7</xdr:col>
      <xdr:colOff>273761</xdr:colOff>
      <xdr:row>22</xdr:row>
      <xdr:rowOff>237126</xdr:rowOff>
    </xdr:to>
    <xdr:sp macro="" textlink="">
      <xdr:nvSpPr>
        <xdr:cNvPr id="9" name="วงรี 17"/>
        <xdr:cNvSpPr/>
      </xdr:nvSpPr>
      <xdr:spPr>
        <a:xfrm>
          <a:off x="4533168" y="5696682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0</xdr:colOff>
      <xdr:row>59</xdr:row>
      <xdr:rowOff>117230</xdr:rowOff>
    </xdr:from>
    <xdr:to>
      <xdr:col>5</xdr:col>
      <xdr:colOff>43962</xdr:colOff>
      <xdr:row>63</xdr:row>
      <xdr:rowOff>175846</xdr:rowOff>
    </xdr:to>
    <xdr:sp macro="" textlink="">
      <xdr:nvSpPr>
        <xdr:cNvPr id="10" name="Rectangle 7"/>
        <xdr:cNvSpPr/>
      </xdr:nvSpPr>
      <xdr:spPr>
        <a:xfrm>
          <a:off x="685800" y="15338180"/>
          <a:ext cx="2510937" cy="1087316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1.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...........................ไป.................กลับ..................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2.</a:t>
          </a:r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...........................ไป.................กลับ..................</a:t>
          </a:r>
          <a:endParaRPr lang="en-US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3.</a:t>
          </a:r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...........................ไป.................กลับ..................</a:t>
          </a:r>
          <a:endParaRPr lang="en-US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4.</a:t>
          </a:r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...........................ไป.................กลับ..................</a:t>
          </a:r>
          <a:endParaRPr lang="en-US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13</xdr:col>
      <xdr:colOff>3343275</xdr:colOff>
      <xdr:row>37</xdr:row>
      <xdr:rowOff>123825</xdr:rowOff>
    </xdr:from>
    <xdr:to>
      <xdr:col>13</xdr:col>
      <xdr:colOff>4010025</xdr:colOff>
      <xdr:row>39</xdr:row>
      <xdr:rowOff>161925</xdr:rowOff>
    </xdr:to>
    <xdr:sp macro="" textlink="">
      <xdr:nvSpPr>
        <xdr:cNvPr id="11" name="Striped Right Arrow 10"/>
        <xdr:cNvSpPr/>
      </xdr:nvSpPr>
      <xdr:spPr>
        <a:xfrm>
          <a:off x="13849350" y="9658350"/>
          <a:ext cx="666750" cy="5619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2"/>
  <sheetViews>
    <sheetView tabSelected="1" topLeftCell="H1" zoomScaleNormal="100" zoomScaleSheetLayoutView="100" workbookViewId="0">
      <selection activeCell="P42" sqref="P42"/>
    </sheetView>
  </sheetViews>
  <sheetFormatPr defaultColWidth="9" defaultRowHeight="20.25" x14ac:dyDescent="0.3"/>
  <cols>
    <col min="1" max="1" width="10.28515625" style="1" customWidth="1"/>
    <col min="2" max="2" width="11.7109375" style="1" customWidth="1"/>
    <col min="3" max="3" width="11.5703125" style="1" customWidth="1"/>
    <col min="4" max="4" width="4.28515625" style="1" customWidth="1"/>
    <col min="5" max="5" width="9.42578125" style="1" customWidth="1"/>
    <col min="6" max="6" width="8" style="1" customWidth="1"/>
    <col min="7" max="7" width="11.7109375" style="1" customWidth="1"/>
    <col min="8" max="8" width="11.5703125" style="1" customWidth="1"/>
    <col min="9" max="9" width="9.42578125" style="1" customWidth="1"/>
    <col min="10" max="10" width="13.5703125" style="1" customWidth="1"/>
    <col min="11" max="11" width="9.85546875" style="1" customWidth="1"/>
    <col min="12" max="12" width="9.42578125" style="1" customWidth="1"/>
    <col min="13" max="13" width="36.7109375" style="1" customWidth="1"/>
    <col min="14" max="14" width="64.7109375" style="1" customWidth="1"/>
    <col min="15" max="15" width="8" style="1" customWidth="1"/>
    <col min="16" max="17" width="9" style="1"/>
    <col min="18" max="18" width="11.42578125" style="1" customWidth="1"/>
    <col min="19" max="19" width="9" style="1"/>
    <col min="20" max="20" width="10.5703125" style="1" customWidth="1"/>
    <col min="21" max="16384" width="9" style="1"/>
  </cols>
  <sheetData>
    <row r="1" spans="1:15" ht="21" thickBo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8"/>
    </row>
    <row r="2" spans="1:15" x14ac:dyDescent="0.3">
      <c r="M2" s="2" t="s">
        <v>1</v>
      </c>
      <c r="N2" s="2" t="s">
        <v>2</v>
      </c>
      <c r="O2" s="3" t="s">
        <v>3</v>
      </c>
    </row>
    <row r="3" spans="1:15" x14ac:dyDescent="0.3">
      <c r="M3" s="4" t="s">
        <v>4</v>
      </c>
      <c r="N3" s="5" t="s">
        <v>5</v>
      </c>
      <c r="O3" s="6"/>
    </row>
    <row r="4" spans="1:15" x14ac:dyDescent="0.3">
      <c r="M4" s="7" t="s">
        <v>6</v>
      </c>
      <c r="N4" s="8" t="s">
        <v>7</v>
      </c>
      <c r="O4" s="9"/>
    </row>
    <row r="5" spans="1:15" x14ac:dyDescent="0.3">
      <c r="A5" s="1" t="s">
        <v>8</v>
      </c>
      <c r="K5" s="1" t="s">
        <v>9</v>
      </c>
      <c r="M5" s="7" t="s">
        <v>10</v>
      </c>
      <c r="N5" s="8" t="s">
        <v>11</v>
      </c>
      <c r="O5" s="9"/>
    </row>
    <row r="6" spans="1:15" x14ac:dyDescent="0.3">
      <c r="A6" s="1" t="s">
        <v>12</v>
      </c>
      <c r="K6" s="1" t="s">
        <v>13</v>
      </c>
      <c r="M6" s="7" t="s">
        <v>14</v>
      </c>
      <c r="N6" s="8" t="s">
        <v>15</v>
      </c>
      <c r="O6" s="9"/>
    </row>
    <row r="7" spans="1:15" x14ac:dyDescent="0.3">
      <c r="M7" s="7" t="s">
        <v>16</v>
      </c>
      <c r="N7" s="8" t="s">
        <v>17</v>
      </c>
      <c r="O7" s="9"/>
    </row>
    <row r="8" spans="1:15" x14ac:dyDescent="0.3">
      <c r="E8" s="10" t="s">
        <v>18</v>
      </c>
      <c r="M8" s="7" t="s">
        <v>19</v>
      </c>
      <c r="N8" s="8" t="s">
        <v>20</v>
      </c>
      <c r="O8" s="9"/>
    </row>
    <row r="9" spans="1:15" x14ac:dyDescent="0.3">
      <c r="I9" s="1" t="s">
        <v>21</v>
      </c>
      <c r="M9" s="7" t="s">
        <v>22</v>
      </c>
      <c r="N9" s="8" t="s">
        <v>23</v>
      </c>
      <c r="O9" s="9"/>
    </row>
    <row r="10" spans="1:15" x14ac:dyDescent="0.3">
      <c r="H10" s="1" t="s">
        <v>24</v>
      </c>
      <c r="M10" s="7" t="s">
        <v>25</v>
      </c>
      <c r="N10" s="8" t="s">
        <v>26</v>
      </c>
      <c r="O10" s="9"/>
    </row>
    <row r="11" spans="1:15" x14ac:dyDescent="0.3">
      <c r="A11" s="1" t="s">
        <v>27</v>
      </c>
      <c r="M11" s="7" t="s">
        <v>28</v>
      </c>
      <c r="N11" s="8" t="s">
        <v>29</v>
      </c>
      <c r="O11" s="9"/>
    </row>
    <row r="12" spans="1:15" x14ac:dyDescent="0.3">
      <c r="A12" s="1" t="s">
        <v>30</v>
      </c>
      <c r="M12" s="7" t="s">
        <v>31</v>
      </c>
      <c r="N12" s="8" t="s">
        <v>32</v>
      </c>
      <c r="O12" s="9"/>
    </row>
    <row r="13" spans="1:15" x14ac:dyDescent="0.3">
      <c r="M13" s="7" t="s">
        <v>33</v>
      </c>
      <c r="N13" s="8" t="s">
        <v>34</v>
      </c>
      <c r="O13" s="9"/>
    </row>
    <row r="14" spans="1:15" x14ac:dyDescent="0.3">
      <c r="B14" s="1" t="s">
        <v>35</v>
      </c>
      <c r="K14" s="1" t="s">
        <v>36</v>
      </c>
      <c r="M14" s="7" t="s">
        <v>37</v>
      </c>
      <c r="N14" s="8" t="s">
        <v>38</v>
      </c>
      <c r="O14" s="9"/>
    </row>
    <row r="15" spans="1:15" x14ac:dyDescent="0.3">
      <c r="A15" s="1" t="s">
        <v>39</v>
      </c>
      <c r="M15" s="7" t="s">
        <v>40</v>
      </c>
      <c r="N15" s="8" t="s">
        <v>41</v>
      </c>
      <c r="O15" s="9"/>
    </row>
    <row r="16" spans="1:15" x14ac:dyDescent="0.3">
      <c r="A16" s="1" t="s">
        <v>42</v>
      </c>
      <c r="M16" s="7" t="s">
        <v>43</v>
      </c>
      <c r="N16" s="8" t="s">
        <v>44</v>
      </c>
      <c r="O16" s="9"/>
    </row>
    <row r="17" spans="1:20" x14ac:dyDescent="0.3">
      <c r="A17" s="1" t="s">
        <v>45</v>
      </c>
      <c r="M17" s="7"/>
      <c r="N17" s="8" t="s">
        <v>46</v>
      </c>
      <c r="O17" s="9"/>
    </row>
    <row r="18" spans="1:20" x14ac:dyDescent="0.3">
      <c r="A18" s="1" t="s">
        <v>47</v>
      </c>
      <c r="M18" s="7" t="s">
        <v>48</v>
      </c>
      <c r="N18" s="8" t="s">
        <v>49</v>
      </c>
      <c r="O18" s="9"/>
    </row>
    <row r="19" spans="1:20" x14ac:dyDescent="0.3">
      <c r="A19" s="1" t="s">
        <v>50</v>
      </c>
      <c r="B19" s="1" t="s">
        <v>51</v>
      </c>
      <c r="C19" s="1" t="s">
        <v>52</v>
      </c>
      <c r="E19" s="1" t="s">
        <v>53</v>
      </c>
      <c r="M19" s="7" t="s">
        <v>54</v>
      </c>
      <c r="N19" s="8" t="s">
        <v>55</v>
      </c>
      <c r="O19" s="9"/>
    </row>
    <row r="20" spans="1:20" x14ac:dyDescent="0.3">
      <c r="A20" s="1" t="s">
        <v>56</v>
      </c>
      <c r="B20" s="1" t="s">
        <v>50</v>
      </c>
      <c r="C20" s="1" t="s">
        <v>51</v>
      </c>
      <c r="D20" s="1" t="s">
        <v>52</v>
      </c>
      <c r="F20" s="1" t="s">
        <v>57</v>
      </c>
      <c r="M20" s="7" t="s">
        <v>58</v>
      </c>
      <c r="N20" s="8" t="s">
        <v>59</v>
      </c>
      <c r="O20" s="9"/>
    </row>
    <row r="21" spans="1:20" x14ac:dyDescent="0.3">
      <c r="A21" s="1" t="s">
        <v>60</v>
      </c>
      <c r="M21" s="7" t="s">
        <v>61</v>
      </c>
      <c r="N21" s="8" t="s">
        <v>17</v>
      </c>
      <c r="O21" s="9"/>
    </row>
    <row r="22" spans="1:20" x14ac:dyDescent="0.3">
      <c r="M22" s="7" t="s">
        <v>62</v>
      </c>
      <c r="N22" s="8" t="s">
        <v>63</v>
      </c>
      <c r="O22" s="9"/>
    </row>
    <row r="23" spans="1:20" x14ac:dyDescent="0.3">
      <c r="B23" s="1" t="s">
        <v>64</v>
      </c>
      <c r="G23" s="11" t="s">
        <v>65</v>
      </c>
      <c r="H23" s="1" t="s">
        <v>66</v>
      </c>
      <c r="M23" s="7" t="s">
        <v>67</v>
      </c>
      <c r="N23" s="8" t="s">
        <v>68</v>
      </c>
      <c r="O23" s="9"/>
    </row>
    <row r="24" spans="1:20" x14ac:dyDescent="0.3">
      <c r="A24" s="1" t="s">
        <v>69</v>
      </c>
      <c r="D24" s="1" t="s">
        <v>70</v>
      </c>
      <c r="F24" s="1" t="s">
        <v>71</v>
      </c>
      <c r="G24" s="12" t="s">
        <v>72</v>
      </c>
      <c r="H24" s="13">
        <v>240</v>
      </c>
      <c r="I24" s="1" t="s">
        <v>73</v>
      </c>
      <c r="M24" s="7" t="s">
        <v>74</v>
      </c>
      <c r="N24" s="8" t="s">
        <v>75</v>
      </c>
      <c r="O24" s="9"/>
    </row>
    <row r="25" spans="1:20" x14ac:dyDescent="0.3">
      <c r="A25" s="1" t="s">
        <v>76</v>
      </c>
      <c r="D25" s="1" t="s">
        <v>70</v>
      </c>
      <c r="F25" s="1" t="s">
        <v>71</v>
      </c>
      <c r="G25" s="12" t="s">
        <v>72</v>
      </c>
      <c r="H25" s="13">
        <v>800</v>
      </c>
      <c r="I25" s="1" t="s">
        <v>73</v>
      </c>
      <c r="M25" s="7" t="s">
        <v>77</v>
      </c>
      <c r="N25" s="8" t="s">
        <v>78</v>
      </c>
      <c r="O25" s="9"/>
    </row>
    <row r="26" spans="1:20" x14ac:dyDescent="0.3">
      <c r="A26" s="1" t="s">
        <v>79</v>
      </c>
      <c r="G26" s="12" t="s">
        <v>72</v>
      </c>
      <c r="H26" s="13">
        <v>400</v>
      </c>
      <c r="I26" s="1" t="s">
        <v>73</v>
      </c>
      <c r="M26" s="7" t="s">
        <v>80</v>
      </c>
      <c r="N26" s="8" t="s">
        <v>81</v>
      </c>
      <c r="O26" s="9"/>
    </row>
    <row r="27" spans="1:20" x14ac:dyDescent="0.3">
      <c r="A27" s="1" t="s">
        <v>82</v>
      </c>
      <c r="G27" s="12" t="s">
        <v>72</v>
      </c>
      <c r="H27" s="14" t="s">
        <v>83</v>
      </c>
      <c r="I27" s="1" t="s">
        <v>73</v>
      </c>
      <c r="M27" s="7" t="s">
        <v>84</v>
      </c>
      <c r="N27" s="8" t="s">
        <v>85</v>
      </c>
      <c r="O27" s="9"/>
    </row>
    <row r="28" spans="1:20" x14ac:dyDescent="0.3">
      <c r="F28" s="1" t="s">
        <v>86</v>
      </c>
      <c r="H28" s="13">
        <f>SUM(H24:H27)</f>
        <v>1440</v>
      </c>
      <c r="I28" s="1" t="s">
        <v>87</v>
      </c>
      <c r="M28" s="7" t="s">
        <v>88</v>
      </c>
      <c r="N28" s="8"/>
      <c r="O28" s="9"/>
    </row>
    <row r="29" spans="1:20" x14ac:dyDescent="0.3">
      <c r="B29" s="1" t="s">
        <v>89</v>
      </c>
      <c r="D29" s="1" t="str">
        <f>"( "&amp;BAHTTEXT(H28)&amp;" )"</f>
        <v>( หนึ่งพันสี่ร้อยสี่สิบบาทถ้วน )</v>
      </c>
      <c r="M29" s="7" t="s">
        <v>90</v>
      </c>
      <c r="N29" s="8" t="s">
        <v>91</v>
      </c>
      <c r="O29" s="9"/>
      <c r="Q29" s="15" t="s">
        <v>92</v>
      </c>
      <c r="R29" s="16" t="s">
        <v>93</v>
      </c>
      <c r="S29" s="15" t="s">
        <v>92</v>
      </c>
      <c r="T29" s="17" t="s">
        <v>94</v>
      </c>
    </row>
    <row r="30" spans="1:20" x14ac:dyDescent="0.3">
      <c r="B30" s="1" t="s">
        <v>95</v>
      </c>
      <c r="M30" s="7" t="s">
        <v>96</v>
      </c>
      <c r="N30" s="8" t="s">
        <v>97</v>
      </c>
      <c r="O30" s="9"/>
      <c r="Q30" s="18" t="s">
        <v>98</v>
      </c>
      <c r="R30" s="19">
        <v>0</v>
      </c>
      <c r="S30" s="18" t="s">
        <v>99</v>
      </c>
      <c r="T30" s="20">
        <v>0.5</v>
      </c>
    </row>
    <row r="31" spans="1:20" x14ac:dyDescent="0.3">
      <c r="A31" s="1" t="s">
        <v>100</v>
      </c>
      <c r="M31" s="7" t="s">
        <v>101</v>
      </c>
      <c r="N31" s="8" t="s">
        <v>102</v>
      </c>
      <c r="O31" s="9"/>
      <c r="Q31" s="18" t="s">
        <v>103</v>
      </c>
      <c r="R31" s="19">
        <v>4.1666666666666664E-2</v>
      </c>
      <c r="S31" s="18" t="s">
        <v>104</v>
      </c>
      <c r="T31" s="20">
        <v>0.54166666666666696</v>
      </c>
    </row>
    <row r="32" spans="1:20" x14ac:dyDescent="0.3">
      <c r="M32" s="7" t="s">
        <v>105</v>
      </c>
      <c r="N32" s="8" t="s">
        <v>106</v>
      </c>
      <c r="O32" s="9"/>
      <c r="Q32" s="18" t="s">
        <v>107</v>
      </c>
      <c r="R32" s="19">
        <v>8.3333333333333329E-2</v>
      </c>
      <c r="S32" s="18" t="s">
        <v>108</v>
      </c>
      <c r="T32" s="20">
        <v>0.58333333333333304</v>
      </c>
    </row>
    <row r="33" spans="1:20" x14ac:dyDescent="0.3">
      <c r="D33" s="1" t="s">
        <v>109</v>
      </c>
      <c r="M33" s="7" t="s">
        <v>110</v>
      </c>
      <c r="N33" s="8" t="s">
        <v>111</v>
      </c>
      <c r="O33" s="9"/>
      <c r="Q33" s="18" t="s">
        <v>112</v>
      </c>
      <c r="R33" s="19">
        <v>0.125</v>
      </c>
      <c r="S33" s="18" t="s">
        <v>113</v>
      </c>
      <c r="T33" s="20">
        <v>0.625</v>
      </c>
    </row>
    <row r="34" spans="1:20" x14ac:dyDescent="0.3">
      <c r="D34" s="1" t="s">
        <v>114</v>
      </c>
      <c r="M34" s="7" t="s">
        <v>115</v>
      </c>
      <c r="N34" s="8" t="s">
        <v>116</v>
      </c>
      <c r="O34" s="9"/>
      <c r="Q34" s="18" t="s">
        <v>117</v>
      </c>
      <c r="R34" s="19">
        <v>0.16666666666666699</v>
      </c>
      <c r="S34" s="18" t="s">
        <v>118</v>
      </c>
      <c r="T34" s="20">
        <v>0.66666666666666696</v>
      </c>
    </row>
    <row r="35" spans="1:20" x14ac:dyDescent="0.3">
      <c r="D35" s="1" t="s">
        <v>119</v>
      </c>
      <c r="M35" s="7" t="s">
        <v>120</v>
      </c>
      <c r="N35" s="8" t="s">
        <v>121</v>
      </c>
      <c r="O35" s="9"/>
      <c r="Q35" s="18" t="s">
        <v>122</v>
      </c>
      <c r="R35" s="19">
        <v>0.20833333333333401</v>
      </c>
      <c r="S35" s="18" t="s">
        <v>123</v>
      </c>
      <c r="T35" s="20">
        <v>0.70833333333333304</v>
      </c>
    </row>
    <row r="36" spans="1:20" x14ac:dyDescent="0.3">
      <c r="M36" s="7"/>
      <c r="N36" s="7"/>
      <c r="O36" s="9"/>
      <c r="Q36" s="18" t="s">
        <v>124</v>
      </c>
      <c r="R36" s="19">
        <v>0.25</v>
      </c>
      <c r="S36" s="18" t="s">
        <v>125</v>
      </c>
      <c r="T36" s="20">
        <v>0.75</v>
      </c>
    </row>
    <row r="37" spans="1:20" ht="21" thickBot="1" x14ac:dyDescent="0.35">
      <c r="M37" s="21" t="s">
        <v>126</v>
      </c>
      <c r="N37" s="7" t="s">
        <v>127</v>
      </c>
      <c r="O37" s="9"/>
      <c r="Q37" s="18" t="s">
        <v>128</v>
      </c>
      <c r="R37" s="19">
        <v>0.29166666666666702</v>
      </c>
      <c r="S37" s="18" t="s">
        <v>129</v>
      </c>
      <c r="T37" s="20">
        <v>0.79166666666666696</v>
      </c>
    </row>
    <row r="38" spans="1:20" ht="21" thickBot="1" x14ac:dyDescent="0.35">
      <c r="M38" s="22">
        <v>43579</v>
      </c>
      <c r="N38" s="23" t="s">
        <v>130</v>
      </c>
      <c r="O38" s="9"/>
      <c r="Q38" s="18" t="s">
        <v>131</v>
      </c>
      <c r="R38" s="19">
        <v>0.33333333333333398</v>
      </c>
      <c r="S38" s="18" t="s">
        <v>132</v>
      </c>
      <c r="T38" s="20">
        <v>0.83333333333333304</v>
      </c>
    </row>
    <row r="39" spans="1:20" x14ac:dyDescent="0.3">
      <c r="M39" s="22">
        <v>43580.979166666664</v>
      </c>
      <c r="N39" s="24" t="s">
        <v>133</v>
      </c>
      <c r="O39" s="9"/>
      <c r="Q39" s="18" t="s">
        <v>134</v>
      </c>
      <c r="R39" s="19">
        <v>0.375</v>
      </c>
      <c r="S39" s="18" t="s">
        <v>135</v>
      </c>
      <c r="T39" s="20">
        <v>0.875</v>
      </c>
    </row>
    <row r="40" spans="1:20" ht="21" thickBot="1" x14ac:dyDescent="0.35">
      <c r="M40" s="25" t="str">
        <f>INT($M$39-$M$38)&amp;" วัน "&amp;HOUR(MOD(($M$39-($M$38)),1))&amp;" ชม. "&amp;MINUTE(MOD(($M$39-($M$38)),1))&amp;" นาที"</f>
        <v>1 วัน 23 ชม. 30 นาที</v>
      </c>
      <c r="N40" s="26" t="s">
        <v>136</v>
      </c>
      <c r="O40" s="9"/>
      <c r="Q40" s="18" t="s">
        <v>137</v>
      </c>
      <c r="R40" s="19">
        <v>0.41666666666666702</v>
      </c>
      <c r="S40" s="18" t="s">
        <v>138</v>
      </c>
      <c r="T40" s="20">
        <v>0.91666666666666696</v>
      </c>
    </row>
    <row r="41" spans="1:20" x14ac:dyDescent="0.3">
      <c r="M41" s="7"/>
      <c r="N41" s="7"/>
      <c r="O41" s="9"/>
      <c r="Q41" s="27" t="s">
        <v>139</v>
      </c>
      <c r="R41" s="19">
        <v>0.45833333333333398</v>
      </c>
      <c r="S41" s="27" t="s">
        <v>140</v>
      </c>
      <c r="T41" s="20">
        <v>0.95833333333333304</v>
      </c>
    </row>
    <row r="42" spans="1:20" x14ac:dyDescent="0.3">
      <c r="M42" s="7" t="s">
        <v>141</v>
      </c>
      <c r="N42" s="7" t="s">
        <v>142</v>
      </c>
      <c r="O42" s="9"/>
      <c r="Q42" s="49" t="s">
        <v>143</v>
      </c>
      <c r="R42" s="50"/>
      <c r="S42" s="50"/>
      <c r="T42" s="51"/>
    </row>
    <row r="43" spans="1:20" x14ac:dyDescent="0.3">
      <c r="M43" s="28" t="s">
        <v>144</v>
      </c>
      <c r="N43" s="7" t="s">
        <v>145</v>
      </c>
      <c r="O43" s="9"/>
    </row>
    <row r="44" spans="1:20" x14ac:dyDescent="0.3">
      <c r="A44" s="52" t="s">
        <v>146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20" x14ac:dyDescent="0.3">
      <c r="A45" s="29" t="s">
        <v>147</v>
      </c>
      <c r="B45" s="30"/>
      <c r="C45" s="30"/>
      <c r="D45" s="30"/>
      <c r="E45" s="6"/>
      <c r="F45" s="31" t="s">
        <v>148</v>
      </c>
      <c r="G45" s="32"/>
      <c r="H45" s="30"/>
      <c r="I45" s="30"/>
      <c r="J45" s="6"/>
      <c r="K45" s="9"/>
      <c r="M45" s="33"/>
      <c r="N45" s="34"/>
    </row>
    <row r="46" spans="1:20" x14ac:dyDescent="0.3">
      <c r="A46" s="35" t="s">
        <v>149</v>
      </c>
      <c r="B46" s="33"/>
      <c r="C46" s="33"/>
      <c r="D46" s="33"/>
      <c r="E46" s="9"/>
      <c r="F46" s="35"/>
      <c r="G46" s="33"/>
      <c r="H46" s="33"/>
      <c r="I46" s="33"/>
      <c r="J46" s="9"/>
      <c r="K46" s="9"/>
      <c r="M46" s="33"/>
      <c r="N46" s="34"/>
    </row>
    <row r="47" spans="1:20" x14ac:dyDescent="0.3">
      <c r="A47" s="35" t="s">
        <v>150</v>
      </c>
      <c r="B47" s="33"/>
      <c r="C47" s="33"/>
      <c r="D47" s="33"/>
      <c r="E47" s="9"/>
      <c r="F47" s="35" t="s">
        <v>151</v>
      </c>
      <c r="G47" s="33"/>
      <c r="H47" s="33"/>
      <c r="I47" s="33"/>
      <c r="J47" s="9"/>
      <c r="K47" s="9"/>
      <c r="M47" s="36"/>
      <c r="N47" s="34"/>
    </row>
    <row r="48" spans="1:20" x14ac:dyDescent="0.3">
      <c r="A48" s="35" t="s">
        <v>152</v>
      </c>
      <c r="B48" s="33"/>
      <c r="C48" s="33"/>
      <c r="D48" s="33"/>
      <c r="E48" s="9"/>
      <c r="F48" s="35" t="s">
        <v>153</v>
      </c>
      <c r="G48" s="33"/>
      <c r="H48" s="33"/>
      <c r="I48" s="33"/>
      <c r="J48" s="9"/>
      <c r="K48" s="9"/>
      <c r="M48" s="33"/>
      <c r="N48" s="34"/>
    </row>
    <row r="49" spans="1:14" x14ac:dyDescent="0.3">
      <c r="A49" s="35" t="s">
        <v>154</v>
      </c>
      <c r="B49" s="33"/>
      <c r="C49" s="33"/>
      <c r="D49" s="33"/>
      <c r="E49" s="9"/>
      <c r="F49" s="35" t="s">
        <v>155</v>
      </c>
      <c r="G49" s="33"/>
      <c r="H49" s="33"/>
      <c r="I49" s="33"/>
      <c r="J49" s="9"/>
      <c r="K49" s="9"/>
      <c r="M49" s="33"/>
      <c r="N49" s="33"/>
    </row>
    <row r="50" spans="1:14" x14ac:dyDescent="0.3">
      <c r="A50" s="35" t="s">
        <v>156</v>
      </c>
      <c r="B50" s="33"/>
      <c r="C50" s="33"/>
      <c r="D50" s="33"/>
      <c r="E50" s="9"/>
      <c r="F50" s="35" t="s">
        <v>157</v>
      </c>
      <c r="G50" s="33"/>
      <c r="H50" s="33"/>
      <c r="I50" s="33"/>
      <c r="J50" s="9"/>
      <c r="K50" s="9"/>
    </row>
    <row r="51" spans="1:14" x14ac:dyDescent="0.3">
      <c r="A51" s="37"/>
      <c r="B51" s="38"/>
      <c r="C51" s="38"/>
      <c r="D51" s="38"/>
      <c r="E51" s="39"/>
      <c r="F51" s="37"/>
      <c r="G51" s="38"/>
      <c r="H51" s="38"/>
      <c r="I51" s="38"/>
      <c r="J51" s="39"/>
      <c r="K51" s="39"/>
    </row>
    <row r="53" spans="1:14" x14ac:dyDescent="0.3">
      <c r="B53" s="1" t="s">
        <v>158</v>
      </c>
    </row>
    <row r="54" spans="1:14" x14ac:dyDescent="0.3">
      <c r="A54" s="1" t="s">
        <v>159</v>
      </c>
    </row>
    <row r="55" spans="1:14" x14ac:dyDescent="0.3">
      <c r="A55" s="1" t="s">
        <v>160</v>
      </c>
      <c r="F55" s="1" t="s">
        <v>161</v>
      </c>
    </row>
    <row r="56" spans="1:14" x14ac:dyDescent="0.3">
      <c r="A56" s="1" t="s">
        <v>114</v>
      </c>
      <c r="F56" s="1" t="s">
        <v>114</v>
      </c>
    </row>
    <row r="57" spans="1:14" x14ac:dyDescent="0.3">
      <c r="A57" s="1" t="s">
        <v>162</v>
      </c>
      <c r="F57" s="1" t="s">
        <v>162</v>
      </c>
    </row>
    <row r="58" spans="1:14" x14ac:dyDescent="0.3">
      <c r="A58" s="1" t="s">
        <v>163</v>
      </c>
      <c r="F58" s="1" t="s">
        <v>164</v>
      </c>
    </row>
    <row r="59" spans="1:14" ht="21" thickBot="1" x14ac:dyDescent="0.35">
      <c r="A59" s="40" t="s">
        <v>165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4" x14ac:dyDescent="0.3">
      <c r="A60" s="41" t="s">
        <v>141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4" x14ac:dyDescent="0.3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4" x14ac:dyDescent="0.3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4" x14ac:dyDescent="0.3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4" x14ac:dyDescent="0.3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1" x14ac:dyDescent="0.3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1" x14ac:dyDescent="0.3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1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1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1" x14ac:dyDescent="0.3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1" x14ac:dyDescent="0.3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1" x14ac:dyDescent="0.3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1" x14ac:dyDescent="0.3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1" x14ac:dyDescent="0.3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1" x14ac:dyDescent="0.3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1" ht="21" thickBot="1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x14ac:dyDescent="0.3">
      <c r="A76" s="1" t="s">
        <v>166</v>
      </c>
      <c r="B76" s="1" t="s">
        <v>167</v>
      </c>
    </row>
    <row r="77" spans="1:11" x14ac:dyDescent="0.3">
      <c r="B77" s="1" t="s">
        <v>168</v>
      </c>
    </row>
    <row r="78" spans="1:11" x14ac:dyDescent="0.3">
      <c r="B78" s="1" t="s">
        <v>169</v>
      </c>
    </row>
    <row r="79" spans="1:11" x14ac:dyDescent="0.3">
      <c r="B79" s="1" t="s">
        <v>170</v>
      </c>
    </row>
    <row r="80" spans="1:11" x14ac:dyDescent="0.3">
      <c r="B80" s="1" t="s">
        <v>171</v>
      </c>
    </row>
    <row r="81" spans="2:2" x14ac:dyDescent="0.3">
      <c r="B81" s="1" t="s">
        <v>172</v>
      </c>
    </row>
    <row r="82" spans="2:2" x14ac:dyDescent="0.3">
      <c r="B82" s="1" t="s">
        <v>173</v>
      </c>
    </row>
  </sheetData>
  <mergeCells count="3">
    <mergeCell ref="A1:O1"/>
    <mergeCell ref="Q42:T42"/>
    <mergeCell ref="A44:J44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8" orientation="portrait" r:id="rId1"/>
  <rowBreaks count="1" manualBreakCount="1">
    <brk id="42" max="16383" man="1"/>
  </rowBreaks>
  <colBreaks count="1" manualBreakCount="1">
    <brk id="12" max="8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แบบ-8708-1 </vt:lpstr>
      <vt:lpstr>'แบบ-8708-1 '!Print_Area</vt:lpstr>
      <vt:lpstr>'แบบ-8708-1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2020-02-27T03:34:48Z</dcterms:created>
  <dcterms:modified xsi:type="dcterms:W3CDTF">2020-04-02T03:52:14Z</dcterms:modified>
</cp:coreProperties>
</file>